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Contabilidad\en cumplimiento_titulo V_LGCG\para publicar IMPLANSMA 2017\TRIMESTRAL 2017\3ER TRIMESTRE 2017\"/>
    </mc:Choice>
  </mc:AlternateContent>
  <bookViews>
    <workbookView xWindow="-60" yWindow="0" windowWidth="12525" windowHeight="1137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B51" i="1" l="1"/>
  <c r="B50" i="1"/>
  <c r="B46" i="1"/>
  <c r="B45" i="1"/>
  <c r="B55" i="1" s="1"/>
  <c r="B39" i="1"/>
  <c r="B35" i="1"/>
  <c r="B43" i="1" s="1"/>
  <c r="B16" i="1"/>
  <c r="B4" i="1"/>
  <c r="B33" i="1" s="1"/>
  <c r="B56" i="1" s="1"/>
  <c r="C51" i="1" l="1"/>
  <c r="C50" i="1"/>
  <c r="C46" i="1"/>
  <c r="C45" i="1"/>
  <c r="C55" i="1" s="1"/>
  <c r="C39" i="1"/>
  <c r="C35" i="1"/>
  <c r="C43" i="1" s="1"/>
  <c r="C16" i="1"/>
  <c r="C4" i="1"/>
  <c r="C33" i="1" s="1"/>
  <c r="C56" i="1" s="1"/>
</calcChain>
</file>

<file path=xl/sharedStrings.xml><?xml version="1.0" encoding="utf-8"?>
<sst xmlns="http://schemas.openxmlformats.org/spreadsheetml/2006/main" count="70" uniqueCount="59">
  <si>
    <t>NOMBRE</t>
  </si>
  <si>
    <t>PERIODO ACTUAL</t>
  </si>
  <si>
    <t>PERIODO ANTERIOR</t>
  </si>
  <si>
    <t>NOTA</t>
  </si>
  <si>
    <t>ACTIVIDADES DE OPERACIÓN</t>
  </si>
  <si>
    <t>EFE-03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</si>
  <si>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</si>
  <si>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</si>
  <si>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</si>
  <si>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</si>
  <si>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</si>
  <si>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</si>
  <si>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</si>
  <si>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</si>
  <si>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</si>
  <si>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 y aportaciones</t>
  </si>
  <si>
    <t>Transferencias, asignaciones, subsidios y otras ayudas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</si>
  <si>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</si>
  <si>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</si>
  <si>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</si>
  <si>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</si>
  <si>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</si>
  <si>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</si>
  <si>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</si>
  <si>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</si>
  <si>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</si>
  <si>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</si>
  <si>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</si>
  <si>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</si>
  <si>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</si>
  <si>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</si>
  <si>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</si>
  <si>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</si>
  <si>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</si>
  <si>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</si>
  <si>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 NETO DE EFECTIVO DE LAS ACTIVIDADES DE OPERACIÓN</t>
  </si>
  <si>
    <t>ACTIVIDADES DE INVERSIÓN</t>
  </si>
  <si>
    <t>Bienes inmuebles, infraestructura y construcciones en proceso</t>
  </si>
  <si>
    <t>Bienes muebles</t>
  </si>
  <si>
    <t>Otros origenes de inversión</t>
  </si>
  <si>
    <t>EFE-02</t>
  </si>
  <si>
    <t>Otras aplicaciones de inversión</t>
  </si>
  <si>
    <t>FLUJO NETO DE EFECTIVO DE LAS ACTIVIDADES DE INVERSIÓN</t>
  </si>
  <si>
    <t>ACTIVIDADES DE FINANCIAMIENTO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</si>
  <si>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</si>
  <si>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</si>
  <si>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</si>
  <si>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</si>
  <si>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</si>
  <si>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</si>
  <si>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</si>
  <si>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</si>
  <si>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</si>
  <si>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</si>
  <si>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</si>
  <si>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_________________________</t>
  </si>
  <si>
    <t xml:space="preserve">DIRECTOR GENERAL
</t>
  </si>
  <si>
    <t xml:space="preserve">AUXILIAR CONTABLE
</t>
  </si>
  <si>
    <t>INSTITUTO MUNICIPAL DE PLANEACIÓN DEL MUNICIPIO DE SAN MIGUEL DE ALLENDE, GTO.
ESTADO DE FLUJOS DE EFECTIVO
DEL 01 DE ENERO AL 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</si>
</sst>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0" xfId="1" applyFont="1" applyFill="1" applyBorder="1"/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top" wrapText="1"/>
    </xf>
    <xf numFmtId="0" fontId="4" fillId="0" borderId="0" xfId="1" applyFont="1" applyBorder="1" applyAlignment="1" applyProtection="1">
      <alignment horizontal="center" vertical="top" wrapText="1"/>
      <protection locked="0"/>
    </xf>
    <xf numFmtId="3" fontId="3" fillId="0" borderId="5" xfId="1" applyNumberFormat="1" applyFont="1" applyFill="1" applyBorder="1" applyAlignment="1">
      <alignment vertical="top"/>
    </xf>
    <xf numFmtId="0" fontId="4" fillId="0" borderId="0" xfId="1" applyFont="1" applyBorder="1" applyAlignment="1">
      <alignment vertical="top" wrapText="1"/>
    </xf>
    <xf numFmtId="4" fontId="4" fillId="0" borderId="0" xfId="1" applyNumberFormat="1" applyFont="1" applyBorder="1" applyAlignment="1" applyProtection="1">
      <alignment vertical="top" wrapText="1"/>
      <protection locked="0"/>
    </xf>
    <xf numFmtId="0" fontId="3" fillId="0" borderId="0" xfId="1" applyFont="1" applyBorder="1" applyAlignment="1">
      <alignment horizontal="left" vertical="top" wrapText="1" indent="1"/>
    </xf>
    <xf numFmtId="4" fontId="3" fillId="0" borderId="0" xfId="1" applyNumberFormat="1" applyFont="1" applyBorder="1" applyAlignment="1" applyProtection="1">
      <alignment vertical="top" wrapText="1"/>
      <protection locked="0"/>
    </xf>
    <xf numFmtId="0" fontId="3" fillId="0" borderId="0" xfId="1" applyFont="1" applyFill="1" applyBorder="1" applyAlignment="1">
      <alignment horizontal="left" vertical="top" wrapText="1" indent="1"/>
    </xf>
    <xf numFmtId="0" fontId="4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horizontal="center" vertical="top" wrapText="1"/>
    </xf>
    <xf numFmtId="0" fontId="4" fillId="0" borderId="6" xfId="1" applyFont="1" applyBorder="1" applyAlignment="1">
      <alignment vertical="top" wrapText="1"/>
    </xf>
    <xf numFmtId="4" fontId="4" fillId="0" borderId="6" xfId="1" applyNumberFormat="1" applyFont="1" applyBorder="1" applyAlignment="1" applyProtection="1">
      <alignment vertical="top" wrapText="1"/>
      <protection locked="0"/>
    </xf>
    <xf numFmtId="3" fontId="3" fillId="0" borderId="7" xfId="1" applyNumberFormat="1" applyFont="1" applyFill="1" applyBorder="1" applyAlignment="1">
      <alignment vertical="top"/>
    </xf>
    <xf numFmtId="0" fontId="3" fillId="0" borderId="0" xfId="1" applyFont="1" applyAlignment="1">
      <alignment vertical="top" wrapText="1"/>
    </xf>
    <xf numFmtId="4" fontId="3" fillId="0" borderId="0" xfId="1" applyNumberFormat="1" applyFont="1" applyAlignment="1">
      <alignment vertical="top"/>
    </xf>
    <xf numFmtId="0" fontId="3" fillId="0" borderId="0" xfId="1" applyFont="1" applyFill="1" applyBorder="1" applyAlignment="1">
      <alignment vertical="top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Alignment="1" applyProtection="1">
      <alignment vertical="top" wrapText="1"/>
      <protection locked="0"/>
    </xf>
    <xf numFmtId="4" fontId="3" fillId="0" borderId="0" xfId="1" applyNumberFormat="1" applyFont="1" applyAlignment="1" applyProtection="1">
      <alignment vertical="top"/>
      <protection locked="0"/>
    </xf>
    <xf numFmtId="0" fontId="3" fillId="0" borderId="0" xfId="1" applyFont="1" applyAlignment="1" applyProtection="1">
      <alignment horizontal="left" vertical="top" wrapText="1" indent="5"/>
      <protection locked="0"/>
    </xf>
    <xf numFmtId="0" fontId="3" fillId="0" borderId="0" xfId="1" applyFont="1" applyBorder="1" applyAlignment="1" applyProtection="1">
      <alignment horizontal="left" vertical="top" wrapText="1" indent="2"/>
      <protection locked="0"/>
    </xf>
    <xf numFmtId="0" fontId="3" fillId="0" borderId="0" xfId="1" applyFont="1" applyBorder="1" applyAlignment="1" applyProtection="1">
      <alignment vertical="top" wrapText="1"/>
      <protection locked="0"/>
    </xf>
    <xf numFmtId="0" fontId="3" fillId="0" borderId="0" xfId="1" applyFont="1" applyFill="1" applyBorder="1" applyAlignment="1">
      <alignment vertical="top" wrapText="1"/>
    </xf>
    <xf numFmtId="4" fontId="3" fillId="0" borderId="0" xfId="1" applyNumberFormat="1" applyFont="1" applyFill="1" applyBorder="1" applyAlignment="1">
      <alignment vertical="top"/>
    </xf>
    <xf numFmtId="0" fontId="2" fillId="2" borderId="3" xfId="1" applyFont="1" applyFill="1" applyBorder="1" applyAlignment="1" applyProtection="1">
      <alignment vertical="center" wrapText="1"/>
      <protection locked="0"/>
    </xf>
    <xf numFmtId="0" fontId="4" fillId="0" borderId="8" xfId="1" applyFont="1" applyBorder="1" applyAlignment="1" applyProtection="1">
      <alignment horizontal="center" vertical="top" wrapText="1"/>
      <protection locked="0"/>
    </xf>
    <xf numFmtId="4" fontId="4" fillId="0" borderId="5" xfId="1" applyNumberFormat="1" applyFont="1" applyBorder="1" applyAlignment="1" applyProtection="1">
      <alignment vertical="top" wrapText="1"/>
      <protection locked="0"/>
    </xf>
    <xf numFmtId="4" fontId="3" fillId="0" borderId="5" xfId="1" applyNumberFormat="1" applyFont="1" applyBorder="1" applyAlignment="1" applyProtection="1">
      <alignment vertical="top" wrapText="1"/>
      <protection locked="0"/>
    </xf>
    <xf numFmtId="4" fontId="4" fillId="0" borderId="7" xfId="1" applyNumberFormat="1" applyFont="1" applyBorder="1" applyAlignment="1" applyProtection="1">
      <alignment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topLeftCell="A25" workbookViewId="0">
      <selection activeCell="A37" sqref="A37"/>
    </sheetView>
  </sheetViews>
  <sheetFormatPr baseColWidth="10" defaultRowHeight="11.25" x14ac:dyDescent="0.2"/>
  <cols>
    <col min="1" max="1" width="64.28515625" style="26" bestFit="1" customWidth="1"/>
    <col min="2" max="2" width="22.140625" style="26" customWidth="1"/>
    <col min="3" max="3" width="22.140625" style="27" customWidth="1"/>
    <col min="4" max="4" width="9.85546875" style="19" hidden="1" customWidth="1"/>
    <col min="5" max="16384" width="11.42578125" style="1"/>
  </cols>
  <sheetData>
    <row r="1" spans="1:4" ht="35.1" customHeight="1" x14ac:dyDescent="0.2">
      <c r="A1" s="33" t="s">
        <v>58</v>
      </c>
      <c r="B1" s="34"/>
      <c r="C1" s="34"/>
      <c r="D1" s="28"/>
    </row>
    <row r="2" spans="1:4" ht="15" customHeight="1" x14ac:dyDescent="0.2">
      <c r="A2" s="2" t="s">
        <v>0</v>
      </c>
      <c r="B2" s="2" t="s">
        <v>1</v>
      </c>
      <c r="C2" s="2" t="s">
        <v>2</v>
      </c>
      <c r="D2" s="3" t="s">
        <v>3</v>
      </c>
    </row>
    <row r="3" spans="1:4" ht="12.75" customHeight="1" x14ac:dyDescent="0.2">
      <c r="A3" s="4" t="s">
        <v>4</v>
      </c>
      <c r="B3" s="5"/>
      <c r="C3" s="29"/>
      <c r="D3" s="6" t="s">
        <v>5</v>
      </c>
    </row>
    <row r="4" spans="1:4" x14ac:dyDescent="0.2">
      <c r="A4" s="7" t="s">
        <v>6</v>
      </c>
      <c r="B4" s="8">
        <f>SUM(B5:B15)</f>
        <v>681498.11</v>
      </c>
      <c r="C4" s="30">
        <f>SUM(C5:C15)</f>
        <v>876594.45</v>
      </c>
      <c r="D4" s="6"/>
    </row>
    <row r="5" spans="1:4" x14ac:dyDescent="0.2">
      <c r="A5" s="9" t="s">
        <v>7</v>
      </c>
      <c r="B5" s="10">
        <v>0</v>
      </c>
      <c r="C5" s="31">
        <v>0</v>
      </c>
      <c r="D5" s="6"/>
    </row>
    <row r="6" spans="1:4" x14ac:dyDescent="0.2">
      <c r="A6" s="11" t="s">
        <v>8</v>
      </c>
      <c r="B6" s="10">
        <v>0</v>
      </c>
      <c r="C6" s="31">
        <v>0</v>
      </c>
      <c r="D6" s="6"/>
    </row>
    <row r="7" spans="1:4" x14ac:dyDescent="0.2">
      <c r="A7" s="9" t="s">
        <v>9</v>
      </c>
      <c r="B7" s="10">
        <v>0</v>
      </c>
      <c r="C7" s="31">
        <v>0</v>
      </c>
      <c r="D7" s="6"/>
    </row>
    <row r="8" spans="1:4" x14ac:dyDescent="0.2">
      <c r="A8" s="9" t="s">
        <v>10</v>
      </c>
      <c r="B8" s="10">
        <v>0</v>
      </c>
      <c r="C8" s="31">
        <v>0</v>
      </c>
      <c r="D8" s="6"/>
    </row>
    <row r="9" spans="1:4" x14ac:dyDescent="0.2">
      <c r="A9" s="9" t="s">
        <v>11</v>
      </c>
      <c r="B9" s="10">
        <v>0</v>
      </c>
      <c r="C9" s="31">
        <v>0</v>
      </c>
      <c r="D9" s="6"/>
    </row>
    <row r="10" spans="1:4" x14ac:dyDescent="0.2">
      <c r="A10" s="9" t="s">
        <v>12</v>
      </c>
      <c r="B10" s="10">
        <v>0</v>
      </c>
      <c r="C10" s="31">
        <v>0</v>
      </c>
      <c r="D10" s="6"/>
    </row>
    <row r="11" spans="1:4" x14ac:dyDescent="0.2">
      <c r="A11" s="9" t="s">
        <v>13</v>
      </c>
      <c r="B11" s="10">
        <v>10185.9</v>
      </c>
      <c r="C11" s="31">
        <v>15694.45</v>
      </c>
      <c r="D11" s="6"/>
    </row>
    <row r="12" spans="1:4" ht="22.5" x14ac:dyDescent="0.2">
      <c r="A12" s="9" t="s">
        <v>14</v>
      </c>
      <c r="B12" s="10">
        <v>0</v>
      </c>
      <c r="C12" s="31">
        <v>0</v>
      </c>
      <c r="D12" s="6"/>
    </row>
    <row r="13" spans="1:4" x14ac:dyDescent="0.2">
      <c r="A13" s="9" t="s">
        <v>15</v>
      </c>
      <c r="B13" s="10">
        <v>0</v>
      </c>
      <c r="C13" s="31">
        <v>0</v>
      </c>
      <c r="D13" s="6"/>
    </row>
    <row r="14" spans="1:4" x14ac:dyDescent="0.2">
      <c r="A14" s="9" t="s">
        <v>16</v>
      </c>
      <c r="B14" s="10">
        <v>671312.21</v>
      </c>
      <c r="C14" s="31">
        <v>860900</v>
      </c>
      <c r="D14" s="6"/>
    </row>
    <row r="15" spans="1:4" x14ac:dyDescent="0.2">
      <c r="A15" s="11" t="s">
        <v>17</v>
      </c>
      <c r="B15" s="10">
        <v>0</v>
      </c>
      <c r="C15" s="31">
        <v>0</v>
      </c>
      <c r="D15" s="6"/>
    </row>
    <row r="16" spans="1:4" x14ac:dyDescent="0.2">
      <c r="A16" s="7" t="s">
        <v>18</v>
      </c>
      <c r="B16" s="8">
        <f>SUM(B17:B32)</f>
        <v>-696265.29999999993</v>
      </c>
      <c r="C16" s="30">
        <f>SUM(C17:C32)</f>
        <v>-906393.59</v>
      </c>
      <c r="D16" s="6"/>
    </row>
    <row r="17" spans="1:4" x14ac:dyDescent="0.2">
      <c r="A17" s="9" t="s">
        <v>19</v>
      </c>
      <c r="B17" s="10">
        <v>-585168.46</v>
      </c>
      <c r="C17" s="31">
        <v>-761639.36</v>
      </c>
      <c r="D17" s="6"/>
    </row>
    <row r="18" spans="1:4" x14ac:dyDescent="0.2">
      <c r="A18" s="9" t="s">
        <v>20</v>
      </c>
      <c r="B18" s="10">
        <v>-39624.120000000003</v>
      </c>
      <c r="C18" s="31">
        <v>-65964.63</v>
      </c>
      <c r="D18" s="6"/>
    </row>
    <row r="19" spans="1:4" x14ac:dyDescent="0.2">
      <c r="A19" s="9" t="s">
        <v>21</v>
      </c>
      <c r="B19" s="10">
        <v>-71472.72</v>
      </c>
      <c r="C19" s="31">
        <v>-78789.600000000006</v>
      </c>
      <c r="D19" s="6"/>
    </row>
    <row r="20" spans="1:4" x14ac:dyDescent="0.2">
      <c r="A20" s="9" t="s">
        <v>22</v>
      </c>
      <c r="B20" s="10">
        <v>0</v>
      </c>
      <c r="C20" s="31">
        <v>0</v>
      </c>
      <c r="D20" s="6"/>
    </row>
    <row r="21" spans="1:4" x14ac:dyDescent="0.2">
      <c r="A21" s="9" t="s">
        <v>23</v>
      </c>
      <c r="B21" s="10">
        <v>0</v>
      </c>
      <c r="C21" s="31">
        <v>0</v>
      </c>
      <c r="D21" s="6"/>
    </row>
    <row r="22" spans="1:4" x14ac:dyDescent="0.2">
      <c r="A22" s="9" t="s">
        <v>24</v>
      </c>
      <c r="B22" s="10">
        <v>0</v>
      </c>
      <c r="C22" s="31">
        <v>0</v>
      </c>
      <c r="D22" s="6"/>
    </row>
    <row r="23" spans="1:4" x14ac:dyDescent="0.2">
      <c r="A23" s="9" t="s">
        <v>25</v>
      </c>
      <c r="B23" s="10">
        <v>0</v>
      </c>
      <c r="C23" s="31">
        <v>0</v>
      </c>
      <c r="D23" s="6"/>
    </row>
    <row r="24" spans="1:4" x14ac:dyDescent="0.2">
      <c r="A24" s="9" t="s">
        <v>26</v>
      </c>
      <c r="B24" s="10">
        <v>0</v>
      </c>
      <c r="C24" s="31">
        <v>0</v>
      </c>
      <c r="D24" s="6"/>
    </row>
    <row r="25" spans="1:4" x14ac:dyDescent="0.2">
      <c r="A25" s="9" t="s">
        <v>27</v>
      </c>
      <c r="B25" s="10">
        <v>0</v>
      </c>
      <c r="C25" s="31">
        <v>0</v>
      </c>
      <c r="D25" s="6"/>
    </row>
    <row r="26" spans="1:4" x14ac:dyDescent="0.2">
      <c r="A26" s="9" t="s">
        <v>28</v>
      </c>
      <c r="B26" s="10">
        <v>0</v>
      </c>
      <c r="C26" s="31">
        <v>0</v>
      </c>
      <c r="D26" s="6"/>
    </row>
    <row r="27" spans="1:4" x14ac:dyDescent="0.2">
      <c r="A27" s="9" t="s">
        <v>29</v>
      </c>
      <c r="B27" s="10">
        <v>0</v>
      </c>
      <c r="C27" s="31">
        <v>0</v>
      </c>
      <c r="D27" s="6"/>
    </row>
    <row r="28" spans="1:4" x14ac:dyDescent="0.2">
      <c r="A28" s="9" t="s">
        <v>30</v>
      </c>
      <c r="B28" s="10">
        <v>0</v>
      </c>
      <c r="C28" s="31">
        <v>0</v>
      </c>
      <c r="D28" s="6"/>
    </row>
    <row r="29" spans="1:4" x14ac:dyDescent="0.2">
      <c r="A29" s="9" t="s">
        <v>31</v>
      </c>
      <c r="B29" s="10">
        <v>0</v>
      </c>
      <c r="C29" s="31">
        <v>0</v>
      </c>
      <c r="D29" s="6"/>
    </row>
    <row r="30" spans="1:4" x14ac:dyDescent="0.2">
      <c r="A30" s="9" t="s">
        <v>32</v>
      </c>
      <c r="B30" s="10">
        <v>0</v>
      </c>
      <c r="C30" s="31">
        <v>0</v>
      </c>
      <c r="D30" s="6"/>
    </row>
    <row r="31" spans="1:4" x14ac:dyDescent="0.2">
      <c r="A31" s="9" t="s">
        <v>33</v>
      </c>
      <c r="B31" s="10">
        <v>0</v>
      </c>
      <c r="C31" s="31">
        <v>0</v>
      </c>
      <c r="D31" s="6"/>
    </row>
    <row r="32" spans="1:4" x14ac:dyDescent="0.2">
      <c r="A32" s="11" t="s">
        <v>34</v>
      </c>
      <c r="B32" s="10">
        <v>0</v>
      </c>
      <c r="C32" s="31">
        <v>0</v>
      </c>
      <c r="D32" s="6"/>
    </row>
    <row r="33" spans="1:4" x14ac:dyDescent="0.2">
      <c r="A33" s="12" t="s">
        <v>35</v>
      </c>
      <c r="B33" s="8">
        <f>+B4+B16</f>
        <v>-14767.189999999944</v>
      </c>
      <c r="C33" s="30">
        <f>+C4+C16</f>
        <v>-29799.140000000014</v>
      </c>
      <c r="D33" s="6"/>
    </row>
    <row r="34" spans="1:4" x14ac:dyDescent="0.2">
      <c r="A34" s="13" t="s">
        <v>36</v>
      </c>
      <c r="B34" s="10"/>
      <c r="C34" s="31"/>
      <c r="D34" s="6"/>
    </row>
    <row r="35" spans="1:4" x14ac:dyDescent="0.2">
      <c r="A35" s="12" t="s">
        <v>6</v>
      </c>
      <c r="B35" s="8">
        <f>SUM(B36:B38)</f>
        <v>-594.4</v>
      </c>
      <c r="C35" s="30">
        <f>SUM(C36:C38)</f>
        <v>8040.66</v>
      </c>
      <c r="D35" s="6"/>
    </row>
    <row r="36" spans="1:4" x14ac:dyDescent="0.2">
      <c r="A36" s="11" t="s">
        <v>37</v>
      </c>
      <c r="B36" s="10">
        <v>0</v>
      </c>
      <c r="C36" s="31">
        <v>0</v>
      </c>
      <c r="D36" s="6"/>
    </row>
    <row r="37" spans="1:4" x14ac:dyDescent="0.2">
      <c r="A37" s="11" t="s">
        <v>38</v>
      </c>
      <c r="B37" s="10">
        <v>0</v>
      </c>
      <c r="C37" s="31">
        <v>0</v>
      </c>
      <c r="D37" s="6"/>
    </row>
    <row r="38" spans="1:4" x14ac:dyDescent="0.2">
      <c r="A38" s="11" t="s">
        <v>39</v>
      </c>
      <c r="B38" s="10">
        <v>-594.4</v>
      </c>
      <c r="C38" s="31">
        <v>8040.66</v>
      </c>
      <c r="D38" s="6"/>
    </row>
    <row r="39" spans="1:4" x14ac:dyDescent="0.2">
      <c r="A39" s="12" t="s">
        <v>18</v>
      </c>
      <c r="B39" s="8">
        <f>SUM(B40:B42)</f>
        <v>-4357.71</v>
      </c>
      <c r="C39" s="30">
        <f>SUM(C40:C42)</f>
        <v>-72485.990000000005</v>
      </c>
      <c r="D39" s="6"/>
    </row>
    <row r="40" spans="1:4" x14ac:dyDescent="0.2">
      <c r="A40" s="11" t="s">
        <v>37</v>
      </c>
      <c r="B40" s="10">
        <v>0</v>
      </c>
      <c r="C40" s="31">
        <v>0</v>
      </c>
      <c r="D40" s="6" t="s">
        <v>40</v>
      </c>
    </row>
    <row r="41" spans="1:4" x14ac:dyDescent="0.2">
      <c r="A41" s="11" t="s">
        <v>38</v>
      </c>
      <c r="B41" s="10">
        <v>-4357.71</v>
      </c>
      <c r="C41" s="31">
        <v>-72485.990000000005</v>
      </c>
      <c r="D41" s="6" t="s">
        <v>40</v>
      </c>
    </row>
    <row r="42" spans="1:4" x14ac:dyDescent="0.2">
      <c r="A42" s="11" t="s">
        <v>41</v>
      </c>
      <c r="B42" s="10">
        <v>0</v>
      </c>
      <c r="C42" s="31">
        <v>0</v>
      </c>
      <c r="D42" s="6"/>
    </row>
    <row r="43" spans="1:4" x14ac:dyDescent="0.2">
      <c r="A43" s="12" t="s">
        <v>42</v>
      </c>
      <c r="B43" s="8">
        <f>+B35+B39</f>
        <v>-4952.1099999999997</v>
      </c>
      <c r="C43" s="30">
        <f>+C35+C39</f>
        <v>-64445.33</v>
      </c>
      <c r="D43" s="6"/>
    </row>
    <row r="44" spans="1:4" x14ac:dyDescent="0.2">
      <c r="A44" s="13" t="s">
        <v>43</v>
      </c>
      <c r="B44" s="10"/>
      <c r="C44" s="31"/>
      <c r="D44" s="6"/>
    </row>
    <row r="45" spans="1:4" x14ac:dyDescent="0.2">
      <c r="A45" s="12" t="s">
        <v>6</v>
      </c>
      <c r="B45" s="8">
        <f>+B46+B49</f>
        <v>0</v>
      </c>
      <c r="C45" s="30">
        <f>+C46+C49</f>
        <v>0</v>
      </c>
      <c r="D45" s="6"/>
    </row>
    <row r="46" spans="1:4" x14ac:dyDescent="0.2">
      <c r="A46" s="11" t="s">
        <v>44</v>
      </c>
      <c r="B46" s="10">
        <f>SUM(B47:B48)</f>
        <v>0</v>
      </c>
      <c r="C46" s="31">
        <f>SUM(C47:C48)</f>
        <v>0</v>
      </c>
      <c r="D46" s="6"/>
    </row>
    <row r="47" spans="1:4" x14ac:dyDescent="0.2">
      <c r="A47" s="11" t="s">
        <v>45</v>
      </c>
      <c r="B47" s="10">
        <v>0</v>
      </c>
      <c r="C47" s="31">
        <v>0</v>
      </c>
      <c r="D47" s="6"/>
    </row>
    <row r="48" spans="1:4" x14ac:dyDescent="0.2">
      <c r="A48" s="11" t="s">
        <v>46</v>
      </c>
      <c r="B48" s="10">
        <v>0</v>
      </c>
      <c r="C48" s="31">
        <v>0</v>
      </c>
      <c r="D48" s="6"/>
    </row>
    <row r="49" spans="1:4" x14ac:dyDescent="0.2">
      <c r="A49" s="11" t="s">
        <v>47</v>
      </c>
      <c r="B49" s="10">
        <v>0</v>
      </c>
      <c r="C49" s="31">
        <v>0</v>
      </c>
      <c r="D49" s="6"/>
    </row>
    <row r="50" spans="1:4" x14ac:dyDescent="0.2">
      <c r="A50" s="12" t="s">
        <v>18</v>
      </c>
      <c r="B50" s="8">
        <f>+B51+B54</f>
        <v>-13958.59</v>
      </c>
      <c r="C50" s="30">
        <f>+C51+C54</f>
        <v>0</v>
      </c>
      <c r="D50" s="6"/>
    </row>
    <row r="51" spans="1:4" x14ac:dyDescent="0.2">
      <c r="A51" s="11" t="s">
        <v>48</v>
      </c>
      <c r="B51" s="10">
        <f>SUM(B52:B53)</f>
        <v>0</v>
      </c>
      <c r="C51" s="31">
        <f>SUM(C52:C53)</f>
        <v>0</v>
      </c>
      <c r="D51" s="6"/>
    </row>
    <row r="52" spans="1:4" x14ac:dyDescent="0.2">
      <c r="A52" s="11" t="s">
        <v>45</v>
      </c>
      <c r="B52" s="10">
        <v>0</v>
      </c>
      <c r="C52" s="31">
        <v>0</v>
      </c>
      <c r="D52" s="6"/>
    </row>
    <row r="53" spans="1:4" x14ac:dyDescent="0.2">
      <c r="A53" s="11" t="s">
        <v>46</v>
      </c>
      <c r="B53" s="10">
        <v>0</v>
      </c>
      <c r="C53" s="31">
        <v>0</v>
      </c>
      <c r="D53" s="6"/>
    </row>
    <row r="54" spans="1:4" x14ac:dyDescent="0.2">
      <c r="A54" s="11" t="s">
        <v>49</v>
      </c>
      <c r="B54" s="10">
        <v>-13958.59</v>
      </c>
      <c r="C54" s="31">
        <v>0</v>
      </c>
      <c r="D54" s="6"/>
    </row>
    <row r="55" spans="1:4" x14ac:dyDescent="0.2">
      <c r="A55" s="7" t="s">
        <v>50</v>
      </c>
      <c r="B55" s="8">
        <f>+B45+B50</f>
        <v>-13958.59</v>
      </c>
      <c r="C55" s="30">
        <f>+C45+C50</f>
        <v>0</v>
      </c>
      <c r="D55" s="6"/>
    </row>
    <row r="56" spans="1:4" x14ac:dyDescent="0.2">
      <c r="A56" s="7" t="s">
        <v>51</v>
      </c>
      <c r="B56" s="8">
        <f>+B33+B43+B55</f>
        <v>-33677.889999999941</v>
      </c>
      <c r="C56" s="30">
        <f>+C33+C43+C55</f>
        <v>-94244.470000000016</v>
      </c>
      <c r="D56" s="6"/>
    </row>
    <row r="57" spans="1:4" x14ac:dyDescent="0.2">
      <c r="A57" s="7" t="s">
        <v>52</v>
      </c>
      <c r="B57" s="8">
        <v>188959.66</v>
      </c>
      <c r="C57" s="30">
        <v>283204.13</v>
      </c>
      <c r="D57" s="6" t="s">
        <v>53</v>
      </c>
    </row>
    <row r="58" spans="1:4" x14ac:dyDescent="0.2">
      <c r="A58" s="14" t="s">
        <v>54</v>
      </c>
      <c r="B58" s="15">
        <v>155281.76999999999</v>
      </c>
      <c r="C58" s="32">
        <v>188959.66</v>
      </c>
      <c r="D58" s="16" t="s">
        <v>53</v>
      </c>
    </row>
    <row r="60" spans="1:4" x14ac:dyDescent="0.2">
      <c r="A60" s="17"/>
      <c r="B60" s="17"/>
      <c r="C60" s="18"/>
    </row>
    <row r="61" spans="1:4" x14ac:dyDescent="0.2">
      <c r="A61" s="21"/>
      <c r="B61" s="21"/>
      <c r="C61" s="22"/>
    </row>
    <row r="62" spans="1:4" x14ac:dyDescent="0.2">
      <c r="A62" s="23"/>
      <c r="B62" s="21"/>
      <c r="C62" s="21"/>
    </row>
    <row r="63" spans="1:4" x14ac:dyDescent="0.2">
      <c r="A63" s="21"/>
      <c r="B63" s="21"/>
      <c r="C63" s="21"/>
    </row>
    <row r="64" spans="1:4" x14ac:dyDescent="0.2">
      <c r="A64" s="21" t="s">
        <v>55</v>
      </c>
      <c r="B64" s="20"/>
      <c r="C64" s="20" t="s">
        <v>55</v>
      </c>
    </row>
    <row r="65" spans="1:4" ht="22.5" x14ac:dyDescent="0.2">
      <c r="A65" s="24" t="s">
        <v>56</v>
      </c>
      <c r="B65" s="25"/>
      <c r="C65" s="24" t="s">
        <v>57</v>
      </c>
      <c r="D65" s="1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Jessica Salgado</cp:lastModifiedBy>
  <dcterms:created xsi:type="dcterms:W3CDTF">2017-07-31T19:22:13Z</dcterms:created>
  <dcterms:modified xsi:type="dcterms:W3CDTF">2017-10-16T20:22:36Z</dcterms:modified>
</cp:coreProperties>
</file>