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5" sheetId="2" r:id="rId2"/>
  </sheets>
  <definedNames>
    <definedName name="_xlnm._FilterDatabase" localSheetId="1" hidden="1">'F5'!$A$3:$G$71</definedName>
  </definedNames>
  <calcPr fullCalcOnLoad="1"/>
</workbook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<sst xmlns="http://schemas.openxmlformats.org/spreadsheetml/2006/main" count="73" uniqueCount="73">
  <si>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</si>
  <si>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</si>
  <si>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</si>
  <si>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</si>
  <si>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</si>
  <si>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</si>
  <si>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</si>
  <si>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</si>
  <si>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</si>
  <si>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</si>
  <si>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</si>
  <si>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</si>
  <si>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</si>
  <si>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</si>
  <si>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</si>
  <si>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</si>
  <si>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</si>
  <si>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</si>
  <si>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</si>
  <si>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</si>
  <si>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</si>
  <si>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</si>
  <si>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</si>
  <si>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</si>
  <si>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</si>
  <si>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</si>
  <si>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</si>
  <si>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</si>
  <si>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</si>
  <si>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</si>
  <si>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</si>
  <si>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</si>
  <si>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</si>
  <si>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</si>
  <si>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</si>
  <si>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</si>
  <si>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</si>
  <si>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</si>
  <si>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</si>
  <si>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</si>
  <si>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</si>
  <si>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</si>
  <si>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</si>
  <si>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</si>
  <si>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</si>
  <si>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</si>
  <si>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</si>
  <si>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</si>
  <si>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</si>
  <si>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</si>
  <si>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</si>
  <si>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</si>
  <si>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</si>
  <si>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</si>
  <si>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</si>
  <si>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</si>
  <si>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</si>
  <si>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</si>
  <si>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</si>
  <si>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</si>
  <si>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</si>
  <si>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</si>
  <si>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</si>
  <si>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</si>
  <si>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</si>
  <si>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</si>
  <si>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</si>
  <si>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</si>
  <si>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</si>
  <si>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</si>
  <si>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</si>
  <si>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PLANEACION DEL MUNICIPIO DE SAN MIGUEL DE ALLENDE, GTO.
Estado Analítico de Ingresos Detallado - LDF
Del 1 de enero al 31 de diciembre de 2016 (b)
(PESOS)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</si>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</sst>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5" fillId="0" borderId="0" xfId="0" applyFont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/>
    </xf>
    <xf numFmtId="4" fontId="35" fillId="0" borderId="10" xfId="0" applyNumberFormat="1" applyFont="1" applyBorder="1" applyAlignment="1">
      <alignment vertical="center"/>
    </xf>
    <xf numFmtId="0" fontId="44" fillId="0" borderId="12" xfId="0" applyFont="1" applyBorder="1" applyAlignment="1">
      <alignment horizontal="left" vertical="center"/>
    </xf>
    <xf numFmtId="4" fontId="35" fillId="0" borderId="12" xfId="0" applyNumberFormat="1" applyFont="1" applyBorder="1" applyAlignment="1">
      <alignment vertical="center"/>
    </xf>
    <xf numFmtId="0" fontId="35" fillId="0" borderId="12" xfId="0" applyFont="1" applyBorder="1" applyAlignment="1">
      <alignment horizontal="left" vertical="center" indent="1"/>
    </xf>
    <xf numFmtId="0" fontId="35" fillId="0" borderId="12" xfId="0" applyFont="1" applyBorder="1" applyAlignment="1">
      <alignment horizontal="left" vertical="center" indent="2"/>
    </xf>
    <xf numFmtId="4" fontId="44" fillId="0" borderId="12" xfId="0" applyNumberFormat="1" applyFont="1" applyBorder="1" applyAlignment="1">
      <alignment vertical="center"/>
    </xf>
    <xf numFmtId="4" fontId="35" fillId="34" borderId="12" xfId="0" applyNumberFormat="1" applyFont="1" applyFill="1" applyBorder="1" applyAlignment="1">
      <alignment vertical="center"/>
    </xf>
    <xf numFmtId="0" fontId="35" fillId="0" borderId="12" xfId="0" applyFont="1" applyBorder="1" applyAlignment="1">
      <alignment horizontal="justify" vertical="center"/>
    </xf>
    <xf numFmtId="0" fontId="35" fillId="0" borderId="12" xfId="0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indent="1"/>
    </xf>
    <xf numFmtId="0" fontId="35" fillId="0" borderId="11" xfId="0" applyFont="1" applyBorder="1" applyAlignment="1">
      <alignment horizontal="justify" vertical="center"/>
    </xf>
    <xf numFmtId="4" fontId="35" fillId="0" borderId="11" xfId="0" applyNumberFormat="1" applyFont="1" applyBorder="1" applyAlignment="1">
      <alignment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3" fillId="0" borderId="0" xfId="52" applyFont="1">
      <alignment/>
      <protection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1" customWidth="1"/>
  </cols>
  <sheetData>
    <row r="1" spans="1:2" ht="11.25">
      <c r="A1" s="20"/>
      <c r="B1" s="20"/>
    </row>
    <row r="2020" ht="11.25">
      <c r="A2020" s="22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0">
      <selection activeCell="B68" sqref="B68:F69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45.75" customHeight="1">
      <c r="A1" s="23" t="s">
        <v>71</v>
      </c>
      <c r="B1" s="24"/>
      <c r="C1" s="24"/>
      <c r="D1" s="24"/>
      <c r="E1" s="24"/>
      <c r="F1" s="24"/>
      <c r="G1" s="25"/>
    </row>
    <row r="2" spans="1:7" ht="11.25">
      <c r="A2" s="2"/>
      <c r="B2" s="26" t="s">
        <v>0</v>
      </c>
      <c r="C2" s="26"/>
      <c r="D2" s="26"/>
      <c r="E2" s="26"/>
      <c r="F2" s="26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4.5" customHeight="1">
      <c r="A4" s="7"/>
      <c r="B4" s="8"/>
      <c r="C4" s="8"/>
      <c r="D4" s="8"/>
      <c r="E4" s="8"/>
      <c r="F4" s="8"/>
      <c r="G4" s="8"/>
    </row>
    <row r="5" spans="1:7" ht="11.25">
      <c r="A5" s="9" t="s">
        <v>8</v>
      </c>
      <c r="B5" s="10"/>
      <c r="C5" s="10"/>
      <c r="D5" s="10"/>
      <c r="E5" s="10"/>
      <c r="F5" s="10"/>
      <c r="G5" s="10"/>
    </row>
    <row r="6" spans="1:7" ht="11.25">
      <c r="A6" s="11" t="s">
        <v>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f>D6-E6</f>
        <v>0</v>
      </c>
    </row>
    <row r="7" spans="1:7" ht="11.25">
      <c r="A7" s="11" t="s">
        <v>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f aca="true" t="shared" si="0" ref="G7:G69">D7-E7</f>
        <v>0</v>
      </c>
    </row>
    <row r="8" spans="1:7" ht="11.25">
      <c r="A8" s="11" t="s">
        <v>11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f t="shared" si="0"/>
        <v>0</v>
      </c>
    </row>
    <row r="9" spans="1:7" ht="11.25">
      <c r="A9" s="11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f t="shared" si="0"/>
        <v>0</v>
      </c>
    </row>
    <row r="10" spans="1:7" ht="11.25">
      <c r="A10" s="11" t="s">
        <v>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f t="shared" si="0"/>
        <v>0</v>
      </c>
    </row>
    <row r="11" spans="1:7" ht="11.25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0"/>
        <v>0</v>
      </c>
    </row>
    <row r="12" spans="1:7" ht="11.25">
      <c r="A12" s="11" t="s">
        <v>15</v>
      </c>
      <c r="B12" s="10">
        <v>96163.32</v>
      </c>
      <c r="C12" s="10" t="s">
        <v>72</v>
      </c>
      <c r="D12" s="10">
        <v>96163.32</v>
      </c>
      <c r="E12" s="10">
        <v>15694.45</v>
      </c>
      <c r="F12" s="10">
        <v>15694.45</v>
      </c>
      <c r="G12" s="10">
        <v>-80468.87</v>
      </c>
    </row>
    <row r="13" spans="1:7" ht="11.25">
      <c r="A13" s="11" t="s">
        <v>16</v>
      </c>
      <c r="B13" s="10">
        <f>SUM(B14:B24)</f>
        <v>0</v>
      </c>
      <c r="C13" s="10">
        <f>SUM(C14:C24)</f>
        <v>0</v>
      </c>
      <c r="D13" s="10">
        <f>SUM(D14:D24)</f>
        <v>0</v>
      </c>
      <c r="E13" s="10">
        <f>SUM(E14:E24)</f>
        <v>0</v>
      </c>
      <c r="F13" s="10">
        <f>SUM(F14:F24)</f>
        <v>0</v>
      </c>
      <c r="G13" s="10">
        <f t="shared" si="0"/>
        <v>0</v>
      </c>
    </row>
    <row r="14" spans="1:7" ht="11.25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</row>
    <row r="15" spans="1:7" ht="11.25">
      <c r="A15" s="12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</row>
    <row r="16" spans="1:7" ht="11.25">
      <c r="A16" s="12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</row>
    <row r="17" spans="1:7" ht="11.25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</row>
    <row r="18" spans="1:7" ht="11.25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</row>
    <row r="19" spans="1:7" ht="11.25">
      <c r="A19" s="12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</row>
    <row r="20" spans="1:7" ht="11.25">
      <c r="A20" s="12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</row>
    <row r="21" spans="1:7" ht="11.25">
      <c r="A21" s="12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</row>
    <row r="22" spans="1:7" ht="11.25">
      <c r="A22" s="12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</row>
    <row r="23" spans="1:7" ht="11.25">
      <c r="A23" s="12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</row>
    <row r="24" spans="1:7" ht="11.25">
      <c r="A24" s="12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</row>
    <row r="25" spans="1:7" ht="11.25">
      <c r="A25" s="11" t="s">
        <v>28</v>
      </c>
      <c r="B25" s="10">
        <f>SUM(B26:B30)</f>
        <v>0</v>
      </c>
      <c r="C25" s="10">
        <f>SUM(C26:C30)</f>
        <v>0</v>
      </c>
      <c r="D25" s="10">
        <f>SUM(D26:D30)</f>
        <v>0</v>
      </c>
      <c r="E25" s="10">
        <f>SUM(E26:E30)</f>
        <v>0</v>
      </c>
      <c r="F25" s="10">
        <f>SUM(F26:F30)</f>
        <v>0</v>
      </c>
      <c r="G25" s="10">
        <f t="shared" si="0"/>
        <v>0</v>
      </c>
    </row>
    <row r="26" spans="1:7" ht="11.25">
      <c r="A26" s="12" t="s">
        <v>29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</row>
    <row r="27" spans="1:7" ht="11.25">
      <c r="A27" s="12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</row>
    <row r="28" spans="1:7" ht="11.25">
      <c r="A28" s="12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</row>
    <row r="29" spans="1:7" ht="11.25">
      <c r="A29" s="12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0"/>
        <v>0</v>
      </c>
    </row>
    <row r="30" spans="1:7" ht="11.25">
      <c r="A30" s="12" t="s">
        <v>33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</row>
    <row r="31" spans="1:7" ht="11.25">
      <c r="A31" s="11" t="s">
        <v>34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0"/>
        <v>0</v>
      </c>
    </row>
    <row r="32" spans="1:7" ht="11.25">
      <c r="A32" s="11" t="s">
        <v>35</v>
      </c>
      <c r="B32" s="10">
        <f>SUM(B33)</f>
        <v>0</v>
      </c>
      <c r="C32" s="10">
        <f>SUM(C33)</f>
        <v>0</v>
      </c>
      <c r="D32" s="10">
        <f>SUM(D33)</f>
        <v>0</v>
      </c>
      <c r="E32" s="10">
        <f>SUM(E33)</f>
        <v>0</v>
      </c>
      <c r="F32" s="10">
        <f>SUM(F33)</f>
        <v>0</v>
      </c>
      <c r="G32" s="10">
        <f t="shared" si="0"/>
        <v>0</v>
      </c>
    </row>
    <row r="33" spans="1:7" ht="11.25">
      <c r="A33" s="12" t="s">
        <v>36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f t="shared" si="0"/>
        <v>0</v>
      </c>
    </row>
    <row r="34" spans="1:7" ht="11.25">
      <c r="A34" s="11" t="s">
        <v>37</v>
      </c>
      <c r="B34" s="10">
        <f>SUM(B35:B36)</f>
        <v>0</v>
      </c>
      <c r="C34" s="10">
        <f>SUM(C35:C36)</f>
        <v>0</v>
      </c>
      <c r="D34" s="10">
        <f>SUM(D35:D36)</f>
        <v>0</v>
      </c>
      <c r="E34" s="10">
        <f>SUM(E35:E36)</f>
        <v>0</v>
      </c>
      <c r="F34" s="10">
        <f>SUM(F35:F36)</f>
        <v>0</v>
      </c>
      <c r="G34" s="10">
        <f t="shared" si="0"/>
        <v>0</v>
      </c>
    </row>
    <row r="35" spans="1:7" ht="11.25">
      <c r="A35" s="12" t="s">
        <v>38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0"/>
        <v>0</v>
      </c>
    </row>
    <row r="36" spans="1:7" ht="11.25">
      <c r="A36" s="12" t="s">
        <v>39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f t="shared" si="0"/>
        <v>0</v>
      </c>
    </row>
    <row r="37" spans="1:7" ht="11.25">
      <c r="A37" s="9" t="s">
        <v>40</v>
      </c>
      <c r="B37" s="13">
        <f>SUM(B6:B13)+B25+B31+B32+B34</f>
        <v>96163.32</v>
      </c>
      <c r="C37" s="13">
        <f>SUM(C6:C13)+C25+C31+C32+C34</f>
        <v>0</v>
      </c>
      <c r="D37" s="13">
        <f>SUM(D6:D13)+D25+D31+D32+D34</f>
        <v>96163.32</v>
      </c>
      <c r="E37" s="13">
        <f>SUM(E6:E13)+E25+E31+E32+E34</f>
        <v>15694.45</v>
      </c>
      <c r="F37" s="13">
        <f>SUM(F6:F13)+F25+F31+F32+F34</f>
        <v>15694.45</v>
      </c>
      <c r="G37" s="13">
        <f t="shared" si="0"/>
        <v>80468.87000000001</v>
      </c>
    </row>
    <row r="38" spans="1:7" ht="11.25">
      <c r="A38" s="9" t="s">
        <v>41</v>
      </c>
      <c r="B38" s="14"/>
      <c r="C38" s="14"/>
      <c r="D38" s="14"/>
      <c r="E38" s="14"/>
      <c r="F38" s="14"/>
      <c r="G38" s="10"/>
    </row>
    <row r="39" spans="1:7" ht="4.5" customHeight="1">
      <c r="A39" s="15"/>
      <c r="B39" s="10"/>
      <c r="C39" s="10"/>
      <c r="D39" s="10"/>
      <c r="E39" s="10"/>
      <c r="F39" s="10"/>
      <c r="G39" s="10"/>
    </row>
    <row r="40" spans="1:7" ht="11.25">
      <c r="A40" s="9" t="s">
        <v>42</v>
      </c>
      <c r="B40" s="10"/>
      <c r="C40" s="10"/>
      <c r="D40" s="10"/>
      <c r="E40" s="10"/>
      <c r="F40" s="10"/>
      <c r="G40" s="10"/>
    </row>
    <row r="41" spans="1:7" ht="11.25">
      <c r="A41" s="11" t="s">
        <v>43</v>
      </c>
      <c r="B41" s="10">
        <f>SUM(B42:B49)</f>
        <v>0</v>
      </c>
      <c r="C41" s="10">
        <f>SUM(C42:C49)</f>
        <v>0</v>
      </c>
      <c r="D41" s="10">
        <f>SUM(D42:D49)</f>
        <v>0</v>
      </c>
      <c r="E41" s="10">
        <f>SUM(E42:E49)</f>
        <v>0</v>
      </c>
      <c r="F41" s="10">
        <f>SUM(F42:F49)</f>
        <v>0</v>
      </c>
      <c r="G41" s="10">
        <f t="shared" si="0"/>
        <v>0</v>
      </c>
    </row>
    <row r="42" spans="1:7" ht="11.25">
      <c r="A42" s="12" t="s">
        <v>44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0"/>
        <v>0</v>
      </c>
    </row>
    <row r="43" spans="1:7" ht="11.25">
      <c r="A43" s="12" t="s">
        <v>45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f t="shared" si="0"/>
        <v>0</v>
      </c>
    </row>
    <row r="44" spans="1:7" ht="11.25">
      <c r="A44" s="12" t="s">
        <v>46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f t="shared" si="0"/>
        <v>0</v>
      </c>
    </row>
    <row r="45" spans="1:7" ht="22.5">
      <c r="A45" s="16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f t="shared" si="0"/>
        <v>0</v>
      </c>
    </row>
    <row r="46" spans="1:7" ht="11.25">
      <c r="A46" s="12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f t="shared" si="0"/>
        <v>0</v>
      </c>
    </row>
    <row r="47" spans="1:7" ht="11.25">
      <c r="A47" s="12" t="s">
        <v>49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f t="shared" si="0"/>
        <v>0</v>
      </c>
    </row>
    <row r="48" spans="1:7" ht="11.25">
      <c r="A48" s="12" t="s">
        <v>50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f t="shared" si="0"/>
        <v>0</v>
      </c>
    </row>
    <row r="49" spans="1:7" ht="11.25">
      <c r="A49" s="12" t="s">
        <v>51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f t="shared" si="0"/>
        <v>0</v>
      </c>
    </row>
    <row r="50" spans="1:7" ht="11.25">
      <c r="A50" s="11" t="s">
        <v>52</v>
      </c>
      <c r="B50" s="10">
        <f>SUM(B51:B54)</f>
        <v>0</v>
      </c>
      <c r="C50" s="10">
        <f>SUM(C51:C54)</f>
        <v>0</v>
      </c>
      <c r="D50" s="10">
        <f>SUM(D51:D54)</f>
        <v>0</v>
      </c>
      <c r="E50" s="10">
        <f>SUM(E51:E54)</f>
        <v>0</v>
      </c>
      <c r="F50" s="10">
        <f>SUM(F51:F54)</f>
        <v>0</v>
      </c>
      <c r="G50" s="10">
        <f t="shared" si="0"/>
        <v>0</v>
      </c>
    </row>
    <row r="51" spans="1:7" ht="11.25">
      <c r="A51" s="12" t="s">
        <v>53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f t="shared" si="0"/>
        <v>0</v>
      </c>
    </row>
    <row r="52" spans="1:7" ht="11.25">
      <c r="A52" s="12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0"/>
        <v>0</v>
      </c>
    </row>
    <row r="53" spans="1:7" ht="11.25">
      <c r="A53" s="12" t="s">
        <v>55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f t="shared" si="0"/>
        <v>0</v>
      </c>
    </row>
    <row r="54" spans="1:7" ht="11.25">
      <c r="A54" s="12" t="s">
        <v>56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f t="shared" si="0"/>
        <v>0</v>
      </c>
    </row>
    <row r="55" spans="1:7" ht="11.25">
      <c r="A55" s="11" t="s">
        <v>57</v>
      </c>
      <c r="B55" s="10">
        <f>SUM(B56:B57)</f>
        <v>0</v>
      </c>
      <c r="C55" s="10">
        <f>SUM(C56:C57)</f>
        <v>0</v>
      </c>
      <c r="D55" s="10">
        <f>SUM(D56:D57)</f>
        <v>0</v>
      </c>
      <c r="E55" s="10">
        <f>SUM(E56:E57)</f>
        <v>0</v>
      </c>
      <c r="F55" s="10">
        <f>SUM(F56:F57)</f>
        <v>0</v>
      </c>
      <c r="G55" s="10">
        <f t="shared" si="0"/>
        <v>0</v>
      </c>
    </row>
    <row r="56" spans="1:7" ht="11.25">
      <c r="A56" s="12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0"/>
        <v>0</v>
      </c>
    </row>
    <row r="57" spans="1:7" ht="11.25">
      <c r="A57" s="12" t="s">
        <v>59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f t="shared" si="0"/>
        <v>0</v>
      </c>
    </row>
    <row r="58" spans="1:7" ht="11.25">
      <c r="A58" s="11" t="s">
        <v>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f t="shared" si="0"/>
        <v>0</v>
      </c>
    </row>
    <row r="59" spans="1:7" ht="11.25">
      <c r="A59" s="11" t="s">
        <v>61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f t="shared" si="0"/>
        <v>0</v>
      </c>
    </row>
    <row r="60" spans="1:7" ht="11.25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4.5" customHeight="1">
      <c r="A61" s="15"/>
      <c r="B61" s="10"/>
      <c r="C61" s="10"/>
      <c r="D61" s="10"/>
      <c r="E61" s="10"/>
      <c r="F61" s="10"/>
      <c r="G61" s="10"/>
    </row>
    <row r="62" spans="1:7" ht="11.25">
      <c r="A62" s="9" t="s">
        <v>63</v>
      </c>
      <c r="B62" s="13">
        <f>SUM(B63)</f>
        <v>0</v>
      </c>
      <c r="C62" s="13">
        <f>SUM(C63)</f>
        <v>0</v>
      </c>
      <c r="D62" s="13">
        <f>SUM(D63)</f>
        <v>0</v>
      </c>
      <c r="E62" s="13">
        <f>SUM(E63)</f>
        <v>0</v>
      </c>
      <c r="F62" s="13">
        <f>SUM(F63)</f>
        <v>0</v>
      </c>
      <c r="G62" s="13">
        <f t="shared" si="0"/>
        <v>0</v>
      </c>
    </row>
    <row r="63" spans="1:7" ht="11.25">
      <c r="A63" s="11" t="s">
        <v>64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f t="shared" si="0"/>
        <v>0</v>
      </c>
    </row>
    <row r="64" spans="1:7" ht="4.5" customHeight="1">
      <c r="A64" s="15"/>
      <c r="B64" s="10"/>
      <c r="C64" s="10"/>
      <c r="D64" s="10"/>
      <c r="E64" s="10"/>
      <c r="F64" s="10"/>
      <c r="G64" s="10"/>
    </row>
    <row r="65" spans="1:7" ht="11.25">
      <c r="A65" s="9" t="s">
        <v>65</v>
      </c>
      <c r="B65" s="13">
        <f>B37+B60+B62</f>
        <v>96163.32</v>
      </c>
      <c r="C65" s="13">
        <f>C37+C60+C62</f>
        <v>0</v>
      </c>
      <c r="D65" s="13">
        <f>D37+D60+D62</f>
        <v>96163.32</v>
      </c>
      <c r="E65" s="13">
        <f>E37+E60+E62</f>
        <v>15694.45</v>
      </c>
      <c r="F65" s="13">
        <f>F37+F60+F62</f>
        <v>15694.45</v>
      </c>
      <c r="G65" s="13">
        <f t="shared" si="0"/>
        <v>80468.87000000001</v>
      </c>
    </row>
    <row r="66" spans="1:7" ht="4.5" customHeight="1">
      <c r="A66" s="15"/>
      <c r="B66" s="10"/>
      <c r="C66" s="10"/>
      <c r="D66" s="10"/>
      <c r="E66" s="10"/>
      <c r="F66" s="10"/>
      <c r="G66" s="10"/>
    </row>
    <row r="67" spans="1:7" ht="11.25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 ht="11.25">
      <c r="A68" s="11" t="s">
        <v>67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f t="shared" si="0"/>
        <v>0</v>
      </c>
    </row>
    <row r="69" spans="1:7" ht="11.25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0"/>
        <v>0</v>
      </c>
    </row>
    <row r="70" spans="1:7" ht="11.25">
      <c r="A70" s="17" t="s">
        <v>69</v>
      </c>
      <c r="B70" s="13">
        <f>B68+B69</f>
        <v>0</v>
      </c>
      <c r="C70" s="13">
        <f>C68+C69</f>
        <v>0</v>
      </c>
      <c r="D70" s="13">
        <f>D68+D69</f>
        <v>0</v>
      </c>
      <c r="E70" s="13">
        <f>E68+E69</f>
        <v>0</v>
      </c>
      <c r="F70" s="13">
        <f>F68+F69</f>
        <v>0</v>
      </c>
      <c r="G70" s="13">
        <f>G68+G69</f>
        <v>0</v>
      </c>
    </row>
    <row r="71" spans="1:7" ht="4.5" customHeight="1">
      <c r="A71" s="18"/>
      <c r="B71" s="19"/>
      <c r="C71" s="19"/>
      <c r="D71" s="19"/>
      <c r="E71" s="19"/>
      <c r="F71" s="19"/>
      <c r="G71" s="19"/>
    </row>
  </sheetData>
  <sheetProtection/>
  <autoFilter ref="A3:G71"/>
  <mergeCells count="2">
    <mergeCell ref="A1:G1"/>
    <mergeCell ref="B2:F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Emachines</cp:lastModifiedBy>
  <cp:lastPrinted>2017-01-25T20:08:29Z</cp:lastPrinted>
  <dcterms:created xsi:type="dcterms:W3CDTF">2017-01-11T17:22:08Z</dcterms:created>
  <dcterms:modified xsi:type="dcterms:W3CDTF">2017-01-25T20:09:08Z</dcterms:modified>
  <cp:category/>
  <cp:version/>
  <cp:contentType/>
  <cp:contentStatus/>
</cp:coreProperties>
</file>